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e90a76373f3c226/Stichting Klauterwoud/Penningmeester/Jaarstukken/"/>
    </mc:Choice>
  </mc:AlternateContent>
  <xr:revisionPtr revIDLastSave="51" documentId="8_{B8E50396-779C-431F-94CA-30E59A83C36D}" xr6:coauthVersionLast="45" xr6:coauthVersionMax="45" xr10:uidLastSave="{9408735A-78F7-49CE-99DB-3531AB23144F}"/>
  <bookViews>
    <workbookView xWindow="0" yWindow="0" windowWidth="23040" windowHeight="1236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Blad1!$A$2:$K$48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8" i="1" l="1"/>
  <c r="J17" i="1"/>
  <c r="J33" i="1" s="1"/>
</calcChain>
</file>

<file path=xl/sharedStrings.xml><?xml version="1.0" encoding="utf-8"?>
<sst xmlns="http://schemas.openxmlformats.org/spreadsheetml/2006/main" count="20" uniqueCount="18">
  <si>
    <t>STICHTING KLAUTERWOUD</t>
  </si>
  <si>
    <t>Baten:</t>
  </si>
  <si>
    <t>Lasten:</t>
  </si>
  <si>
    <t>Bankkosten</t>
  </si>
  <si>
    <t>Activa</t>
  </si>
  <si>
    <t>Passiva</t>
  </si>
  <si>
    <t>Vermogen</t>
  </si>
  <si>
    <t>Rabobank</t>
  </si>
  <si>
    <t>Balans per 31 december 2019</t>
  </si>
  <si>
    <t>Donatie Omgevingsfonds t.b.v. aanleg Rolstoelbelevingspad</t>
  </si>
  <si>
    <t>Factuur Eibe uitbreiden Speeleilanden</t>
  </si>
  <si>
    <t>Factuur Adventure Vlaardingen Rolstoelbelevingspad</t>
  </si>
  <si>
    <t>Financieel overzicht 2020</t>
  </si>
  <si>
    <t>Donatie Omgevingsfonds t.b.v. aanleg Rolstoelbelevingspad meerwerk</t>
  </si>
  <si>
    <t>Donatie Rabo Fonds</t>
  </si>
  <si>
    <t>Oranje Fonds</t>
  </si>
  <si>
    <t>Exploitatieresultaat</t>
  </si>
  <si>
    <t>Factuur Adventure Vlaardingen vergaderkosten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</si>
</sst>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14" fontId="3" fillId="0" borderId="2" xfId="0" applyNumberFormat="1" applyFont="1" applyBorder="1"/>
    <xf numFmtId="44" fontId="3" fillId="0" borderId="1" xfId="0" applyNumberFormat="1" applyFont="1" applyBorder="1"/>
    <xf numFmtId="44" fontId="3" fillId="0" borderId="0" xfId="0" applyNumberFormat="1" applyFont="1" applyBorder="1" applyAlignment="1">
      <alignment horizontal="left"/>
    </xf>
    <xf numFmtId="44" fontId="0" fillId="0" borderId="0" xfId="0" applyNumberFormat="1" applyAlignment="1">
      <alignment horizontal="left"/>
    </xf>
    <xf numFmtId="44" fontId="3" fillId="0" borderId="0" xfId="0" applyNumberFormat="1" applyFont="1" applyAlignment="1">
      <alignment horizontal="left"/>
    </xf>
    <xf numFmtId="44" fontId="3" fillId="0" borderId="3" xfId="0" applyNumberFormat="1" applyFont="1" applyBorder="1" applyAlignment="1">
      <alignment horizontal="left"/>
    </xf>
    <xf numFmtId="44" fontId="3" fillId="0" borderId="2" xfId="0" applyNumberFormat="1" applyFont="1" applyBorder="1" applyAlignment="1">
      <alignment horizontal="left"/>
    </xf>
    <xf numFmtId="44" fontId="3" fillId="0" borderId="1" xfId="0" applyNumberFormat="1" applyFont="1" applyBorder="1" applyAlignment="1">
      <alignment horizontal="left"/>
    </xf>
    <xf numFmtId="14" fontId="3" fillId="0" borderId="2" xfId="0" applyNumberFormat="1" applyFont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Font="1" applyBorder="1"/>
    <xf numFmtId="44" fontId="6" fillId="0" borderId="0" xfId="0" applyNumberFormat="1" applyFont="1" applyAlignment="1">
      <alignment horizontal="left"/>
    </xf>
    <xf numFmtId="44" fontId="6" fillId="0" borderId="3" xfId="0" applyNumberFormat="1" applyFont="1" applyBorder="1" applyAlignment="1">
      <alignment horizontal="left"/>
    </xf>
    <xf numFmtId="44" fontId="6" fillId="0" borderId="0" xfId="0" applyNumberFormat="1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2</xdr:row>
      <xdr:rowOff>152400</xdr:rowOff>
    </xdr:from>
    <xdr:to>
      <xdr:col>4</xdr:col>
      <xdr:colOff>256674</xdr:colOff>
      <xdr:row>5</xdr:row>
      <xdr:rowOff>168442</xdr:rowOff>
    </xdr:to>
    <xdr:pic>
      <xdr:nvPicPr>
        <xdr:cNvPr id="2" name="Afbeelding 1" descr="2017-FB-Klauterwoud">
          <a:extLst>
            <a:ext uri="{FF2B5EF4-FFF2-40B4-BE49-F238E27FC236}">
              <a16:creationId xmlns:a16="http://schemas.microsoft.com/office/drawing/2014/main" id="{72D76863-7CA0-4A81-8D53-6F833134F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521368"/>
          <a:ext cx="2070234" cy="617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J47"/>
  <sheetViews>
    <sheetView tabSelected="1" view="pageBreakPreview" topLeftCell="A10" zoomScale="95" zoomScaleNormal="100" zoomScaleSheetLayoutView="95" workbookViewId="0">
      <selection activeCell="B26" sqref="B26"/>
    </sheetView>
  </sheetViews>
  <sheetFormatPr defaultRowHeight="14.4" x14ac:dyDescent="0.3"/>
  <cols>
    <col min="7" max="7" width="5.6640625" customWidth="1"/>
    <col min="8" max="8" width="13.6640625" customWidth="1"/>
    <col min="9" max="9" width="14.5546875" customWidth="1"/>
    <col min="10" max="10" width="14.77734375" style="8" customWidth="1"/>
  </cols>
  <sheetData>
    <row r="4" spans="2:10" ht="18" x14ac:dyDescent="0.35">
      <c r="B4" s="1"/>
      <c r="F4" s="1" t="s">
        <v>0</v>
      </c>
    </row>
    <row r="8" spans="2:10" ht="15.6" x14ac:dyDescent="0.3">
      <c r="B8" s="14" t="s">
        <v>12</v>
      </c>
      <c r="C8" s="3"/>
      <c r="D8" s="3"/>
      <c r="E8" s="3"/>
      <c r="F8" s="3"/>
      <c r="G8" s="3"/>
      <c r="H8" s="3"/>
      <c r="I8" s="3"/>
      <c r="J8" s="9"/>
    </row>
    <row r="9" spans="2:10" ht="15.6" x14ac:dyDescent="0.3">
      <c r="B9" s="3"/>
      <c r="C9" s="3"/>
      <c r="D9" s="3"/>
      <c r="E9" s="2"/>
      <c r="F9" s="3"/>
      <c r="G9" s="3"/>
      <c r="H9" s="3"/>
      <c r="I9" s="3"/>
      <c r="J9" s="9"/>
    </row>
    <row r="10" spans="2:10" ht="15.6" x14ac:dyDescent="0.3">
      <c r="B10" s="14" t="s">
        <v>1</v>
      </c>
      <c r="C10" s="3"/>
      <c r="D10" s="3"/>
      <c r="E10" s="3"/>
      <c r="F10" s="3"/>
      <c r="G10" s="3"/>
      <c r="H10" s="3"/>
      <c r="I10" s="3"/>
      <c r="J10" s="9"/>
    </row>
    <row r="11" spans="2:10" ht="15.6" x14ac:dyDescent="0.3">
      <c r="B11" s="3" t="s">
        <v>9</v>
      </c>
      <c r="C11" s="3"/>
      <c r="D11" s="3"/>
      <c r="E11" s="3"/>
      <c r="F11" s="3"/>
      <c r="G11" s="3"/>
      <c r="H11" s="3"/>
      <c r="I11" s="3"/>
      <c r="J11" s="17">
        <v>17788.810000000001</v>
      </c>
    </row>
    <row r="12" spans="2:10" ht="15.6" x14ac:dyDescent="0.3">
      <c r="B12" s="3" t="s">
        <v>13</v>
      </c>
      <c r="C12" s="3"/>
      <c r="D12" s="3"/>
      <c r="E12" s="3"/>
      <c r="F12" s="3"/>
      <c r="G12" s="3"/>
      <c r="H12" s="3"/>
      <c r="I12" s="3"/>
      <c r="J12" s="7">
        <v>656.7</v>
      </c>
    </row>
    <row r="13" spans="2:10" ht="15.6" x14ac:dyDescent="0.3">
      <c r="B13" s="3" t="s">
        <v>14</v>
      </c>
      <c r="C13" s="3"/>
      <c r="D13" s="3"/>
      <c r="E13" s="3"/>
      <c r="F13" s="3"/>
      <c r="G13" s="3"/>
      <c r="H13" s="3"/>
      <c r="I13" s="3"/>
      <c r="J13" s="9">
        <v>4840</v>
      </c>
    </row>
    <row r="14" spans="2:10" ht="15.6" x14ac:dyDescent="0.3">
      <c r="B14" s="3" t="s">
        <v>15</v>
      </c>
      <c r="C14" s="3"/>
      <c r="D14" s="3"/>
      <c r="E14" s="3"/>
      <c r="F14" s="3"/>
      <c r="G14" s="3"/>
      <c r="H14" s="3"/>
      <c r="I14" s="3"/>
      <c r="J14" s="9">
        <v>50</v>
      </c>
    </row>
    <row r="15" spans="2:10" ht="15.6" x14ac:dyDescent="0.3">
      <c r="B15" s="3"/>
      <c r="C15" s="3"/>
      <c r="D15" s="3"/>
      <c r="E15" s="3"/>
      <c r="F15" s="3"/>
      <c r="G15" s="3"/>
      <c r="H15" s="3"/>
      <c r="I15" s="3"/>
      <c r="J15" s="9"/>
    </row>
    <row r="16" spans="2:10" ht="15.6" x14ac:dyDescent="0.3">
      <c r="B16" s="3"/>
      <c r="C16" s="3"/>
      <c r="D16" s="3"/>
      <c r="E16" s="3"/>
      <c r="F16" s="3"/>
      <c r="G16" s="3"/>
      <c r="H16" s="3"/>
      <c r="I16" s="3"/>
      <c r="J16" s="11"/>
    </row>
    <row r="17" spans="2:10" ht="16.2" thickBot="1" x14ac:dyDescent="0.35">
      <c r="B17" s="3"/>
      <c r="C17" s="3"/>
      <c r="D17" s="3"/>
      <c r="E17" s="3"/>
      <c r="F17" s="3"/>
      <c r="G17" s="3"/>
      <c r="H17" s="3"/>
      <c r="I17" s="3"/>
      <c r="J17" s="18">
        <f>SUM(J11:J16)</f>
        <v>23335.510000000002</v>
      </c>
    </row>
    <row r="18" spans="2:10" ht="16.2" thickTop="1" x14ac:dyDescent="0.3">
      <c r="B18" s="3"/>
      <c r="C18" s="3"/>
      <c r="D18" s="3"/>
      <c r="E18" s="3"/>
      <c r="F18" s="3"/>
      <c r="G18" s="3"/>
      <c r="H18" s="3"/>
      <c r="I18" s="3"/>
      <c r="J18" s="9"/>
    </row>
    <row r="19" spans="2:10" ht="15.6" x14ac:dyDescent="0.3">
      <c r="B19" s="3"/>
      <c r="C19" s="3"/>
      <c r="D19" s="3"/>
      <c r="E19" s="3"/>
      <c r="F19" s="3"/>
      <c r="G19" s="3"/>
      <c r="H19" s="3"/>
      <c r="I19" s="3"/>
      <c r="J19" s="9"/>
    </row>
    <row r="20" spans="2:10" ht="15.6" x14ac:dyDescent="0.3">
      <c r="B20" s="14" t="s">
        <v>2</v>
      </c>
      <c r="C20" s="3"/>
      <c r="D20" s="3"/>
      <c r="E20" s="3"/>
      <c r="F20" s="3"/>
      <c r="G20" s="3"/>
      <c r="H20" s="3"/>
      <c r="I20" s="3"/>
      <c r="J20" s="9"/>
    </row>
    <row r="21" spans="2:10" ht="15.6" x14ac:dyDescent="0.3">
      <c r="B21" s="3" t="s">
        <v>3</v>
      </c>
      <c r="C21" s="3"/>
      <c r="D21" s="3"/>
      <c r="E21" s="3"/>
      <c r="F21" s="3"/>
      <c r="G21" s="3"/>
      <c r="H21" s="3"/>
      <c r="I21" s="3"/>
      <c r="J21" s="19">
        <v>119.39</v>
      </c>
    </row>
    <row r="22" spans="2:10" ht="15.6" x14ac:dyDescent="0.3">
      <c r="B22" s="3" t="s">
        <v>10</v>
      </c>
      <c r="C22" s="3"/>
      <c r="D22" s="3"/>
      <c r="E22" s="3"/>
      <c r="F22" s="3"/>
      <c r="G22" s="3"/>
      <c r="H22" s="3"/>
      <c r="I22" s="3"/>
      <c r="J22" s="19">
        <v>8153.77</v>
      </c>
    </row>
    <row r="23" spans="2:10" ht="15.6" x14ac:dyDescent="0.3">
      <c r="B23" s="3" t="s">
        <v>11</v>
      </c>
      <c r="C23" s="3"/>
      <c r="D23" s="3"/>
      <c r="E23" s="3"/>
      <c r="F23" s="3"/>
      <c r="G23" s="3"/>
      <c r="H23" s="3"/>
      <c r="I23" s="3"/>
      <c r="J23" s="7">
        <v>10000</v>
      </c>
    </row>
    <row r="24" spans="2:10" ht="15.6" x14ac:dyDescent="0.3">
      <c r="B24" s="3" t="s">
        <v>11</v>
      </c>
      <c r="C24" s="3"/>
      <c r="D24" s="3"/>
      <c r="E24" s="3"/>
      <c r="F24" s="3"/>
      <c r="G24" s="3"/>
      <c r="H24" s="3"/>
      <c r="I24" s="3"/>
      <c r="J24" s="7">
        <v>17630.490000000002</v>
      </c>
    </row>
    <row r="25" spans="2:10" ht="15.6" x14ac:dyDescent="0.3">
      <c r="B25" s="3" t="s">
        <v>11</v>
      </c>
      <c r="C25" s="3"/>
      <c r="D25" s="3"/>
      <c r="E25" s="3"/>
      <c r="F25" s="3"/>
      <c r="G25" s="3"/>
      <c r="H25" s="3"/>
      <c r="I25" s="3"/>
      <c r="J25" s="7">
        <v>11065</v>
      </c>
    </row>
    <row r="26" spans="2:10" ht="15.6" x14ac:dyDescent="0.3">
      <c r="B26" s="3" t="s">
        <v>17</v>
      </c>
      <c r="C26" s="3"/>
      <c r="D26" s="3"/>
      <c r="E26" s="3"/>
      <c r="F26" s="3"/>
      <c r="G26" s="3"/>
      <c r="H26" s="3"/>
      <c r="I26" s="3"/>
      <c r="J26" s="7">
        <v>100</v>
      </c>
    </row>
    <row r="27" spans="2:10" ht="15.6" x14ac:dyDescent="0.3">
      <c r="B27" s="3"/>
      <c r="C27" s="3"/>
      <c r="D27" s="3"/>
      <c r="E27" s="3"/>
      <c r="F27" s="3"/>
      <c r="G27" s="3"/>
      <c r="H27" s="3"/>
      <c r="I27" s="3"/>
      <c r="J27" s="7"/>
    </row>
    <row r="28" spans="2:10" ht="16.2" thickBot="1" x14ac:dyDescent="0.35">
      <c r="B28" s="3"/>
      <c r="C28" s="3"/>
      <c r="D28" s="3"/>
      <c r="E28" s="3"/>
      <c r="F28" s="3"/>
      <c r="G28" s="3"/>
      <c r="H28" s="3"/>
      <c r="I28" s="3"/>
      <c r="J28" s="10">
        <f>SUM(J21:J27)</f>
        <v>47068.65</v>
      </c>
    </row>
    <row r="29" spans="2:10" ht="16.2" thickTop="1" x14ac:dyDescent="0.3">
      <c r="B29" s="3"/>
      <c r="C29" s="3"/>
      <c r="D29" s="3"/>
      <c r="E29" s="3"/>
      <c r="F29" s="3"/>
      <c r="G29" s="3"/>
      <c r="H29" s="3"/>
      <c r="I29" s="3"/>
      <c r="J29" s="7"/>
    </row>
    <row r="30" spans="2:10" ht="15.6" x14ac:dyDescent="0.3">
      <c r="B30" s="3"/>
      <c r="C30" s="3"/>
      <c r="D30" s="3"/>
      <c r="E30" s="3"/>
      <c r="F30" s="3"/>
      <c r="G30" s="3"/>
      <c r="H30" s="3"/>
      <c r="I30" s="3"/>
      <c r="J30" s="7"/>
    </row>
    <row r="31" spans="2:10" ht="15.6" x14ac:dyDescent="0.3">
      <c r="B31" s="3"/>
      <c r="C31" s="3"/>
      <c r="D31" s="3"/>
      <c r="E31" s="3"/>
      <c r="F31" s="3"/>
      <c r="G31" s="3"/>
      <c r="H31" s="3"/>
      <c r="I31" s="3"/>
      <c r="J31" s="7"/>
    </row>
    <row r="32" spans="2:10" ht="15.6" x14ac:dyDescent="0.3">
      <c r="B32" s="3"/>
      <c r="C32" s="3"/>
      <c r="D32" s="3"/>
      <c r="E32" s="3"/>
      <c r="F32" s="3"/>
      <c r="G32" s="3"/>
      <c r="H32" s="3"/>
      <c r="I32" s="3"/>
      <c r="J32" s="11"/>
    </row>
    <row r="33" spans="2:10" ht="16.2" thickBot="1" x14ac:dyDescent="0.35">
      <c r="B33" s="15" t="s">
        <v>16</v>
      </c>
      <c r="C33" s="3"/>
      <c r="D33" s="3"/>
      <c r="E33" s="3"/>
      <c r="F33" s="3"/>
      <c r="G33" s="3"/>
      <c r="H33" s="3"/>
      <c r="I33" s="3"/>
      <c r="J33" s="10">
        <f>SUM(J17-J28)</f>
        <v>-23733.14</v>
      </c>
    </row>
    <row r="34" spans="2:10" ht="16.2" thickTop="1" x14ac:dyDescent="0.3">
      <c r="B34" s="3"/>
      <c r="C34" s="3"/>
      <c r="D34" s="3"/>
      <c r="E34" s="3"/>
      <c r="F34" s="3"/>
      <c r="G34" s="3"/>
      <c r="H34" s="3"/>
      <c r="I34" s="3"/>
      <c r="J34" s="9"/>
    </row>
    <row r="35" spans="2:10" ht="15.6" x14ac:dyDescent="0.3">
      <c r="B35" s="3"/>
      <c r="C35" s="3"/>
      <c r="D35" s="3"/>
      <c r="E35" s="3"/>
      <c r="F35" s="3"/>
      <c r="G35" s="3"/>
      <c r="H35" s="3"/>
      <c r="I35" s="3"/>
      <c r="J35" s="9"/>
    </row>
    <row r="36" spans="2:10" ht="15.6" x14ac:dyDescent="0.3">
      <c r="B36" s="3"/>
      <c r="C36" s="3"/>
      <c r="D36" s="3"/>
      <c r="E36" s="3"/>
      <c r="F36" s="3"/>
      <c r="G36" s="3"/>
      <c r="H36" s="3"/>
      <c r="I36" s="3"/>
      <c r="J36" s="9"/>
    </row>
    <row r="37" spans="2:10" ht="15.6" x14ac:dyDescent="0.3">
      <c r="B37" s="3"/>
      <c r="C37" s="3"/>
      <c r="D37" s="3"/>
      <c r="E37" s="3"/>
      <c r="F37" s="3"/>
      <c r="G37" s="3"/>
      <c r="H37" s="3"/>
      <c r="I37" s="3"/>
      <c r="J37" s="9"/>
    </row>
    <row r="38" spans="2:10" ht="15.6" x14ac:dyDescent="0.3">
      <c r="B38" s="16" t="s">
        <v>8</v>
      </c>
      <c r="C38" s="4"/>
      <c r="D38" s="4"/>
      <c r="E38" s="3"/>
      <c r="F38" s="3"/>
      <c r="G38" s="3"/>
      <c r="H38" s="3"/>
      <c r="I38" s="3"/>
      <c r="J38" s="9"/>
    </row>
    <row r="39" spans="2:10" ht="15.6" x14ac:dyDescent="0.3">
      <c r="B39" s="3"/>
      <c r="C39" s="3"/>
      <c r="D39" s="3"/>
      <c r="E39" s="3"/>
      <c r="F39" s="3"/>
      <c r="G39" s="3"/>
      <c r="H39" s="5">
        <v>44196</v>
      </c>
      <c r="I39" s="3"/>
      <c r="J39" s="13">
        <v>43830</v>
      </c>
    </row>
    <row r="40" spans="2:10" ht="15.6" x14ac:dyDescent="0.3">
      <c r="B40" s="3" t="s">
        <v>4</v>
      </c>
      <c r="C40" s="3"/>
      <c r="D40" s="3"/>
      <c r="E40" s="3"/>
      <c r="F40" s="3"/>
      <c r="G40" s="3"/>
      <c r="H40" s="3"/>
      <c r="I40" s="3"/>
      <c r="J40" s="9"/>
    </row>
    <row r="41" spans="2:10" ht="16.2" thickBot="1" x14ac:dyDescent="0.35">
      <c r="B41" s="3" t="s">
        <v>7</v>
      </c>
      <c r="C41" s="3"/>
      <c r="D41" s="3"/>
      <c r="E41" s="3"/>
      <c r="F41" s="3"/>
      <c r="G41" s="3"/>
      <c r="H41" s="6">
        <v>4331.68</v>
      </c>
      <c r="I41" s="3"/>
      <c r="J41" s="12">
        <v>28064.82</v>
      </c>
    </row>
    <row r="42" spans="2:10" ht="16.2" thickTop="1" x14ac:dyDescent="0.3">
      <c r="B42" s="3"/>
      <c r="C42" s="3"/>
      <c r="D42" s="3"/>
      <c r="E42" s="3"/>
      <c r="F42" s="3"/>
      <c r="G42" s="3"/>
      <c r="H42" s="3"/>
      <c r="I42" s="3"/>
      <c r="J42" s="9"/>
    </row>
    <row r="43" spans="2:10" ht="15.6" x14ac:dyDescent="0.3">
      <c r="B43" s="3"/>
      <c r="C43" s="3"/>
      <c r="D43" s="3"/>
      <c r="E43" s="3"/>
      <c r="F43" s="3"/>
      <c r="G43" s="3"/>
      <c r="H43" s="3"/>
      <c r="I43" s="3"/>
      <c r="J43" s="9"/>
    </row>
    <row r="44" spans="2:10" ht="15.6" x14ac:dyDescent="0.3">
      <c r="B44" s="3"/>
      <c r="C44" s="3"/>
      <c r="D44" s="3"/>
      <c r="E44" s="3"/>
      <c r="F44" s="3"/>
      <c r="G44" s="3"/>
      <c r="H44" s="3"/>
      <c r="I44" s="3"/>
      <c r="J44" s="9"/>
    </row>
    <row r="45" spans="2:10" ht="15.6" x14ac:dyDescent="0.3">
      <c r="B45" s="3" t="s">
        <v>5</v>
      </c>
      <c r="C45" s="3"/>
      <c r="D45" s="3"/>
      <c r="E45" s="3"/>
      <c r="F45" s="3"/>
      <c r="G45" s="3"/>
      <c r="H45" s="3"/>
      <c r="I45" s="3"/>
      <c r="J45" s="9"/>
    </row>
    <row r="46" spans="2:10" ht="16.2" thickBot="1" x14ac:dyDescent="0.35">
      <c r="B46" s="3" t="s">
        <v>6</v>
      </c>
      <c r="C46" s="3"/>
      <c r="D46" s="3"/>
      <c r="E46" s="3"/>
      <c r="F46" s="3"/>
      <c r="G46" s="3"/>
      <c r="H46" s="6">
        <v>4331.68</v>
      </c>
      <c r="I46" s="3"/>
      <c r="J46" s="12">
        <v>28064.82</v>
      </c>
    </row>
    <row r="47" spans="2:10" ht="15" thickTop="1" x14ac:dyDescent="0.3"/>
  </sheetData>
  <pageMargins left="0.7" right="0.7" top="0.75" bottom="0.75" header="0.3" footer="0.3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Joop van Papeveld</cp:lastModifiedBy>
  <cp:lastPrinted>2020-12-22T08:41:51Z</cp:lastPrinted>
  <dcterms:created xsi:type="dcterms:W3CDTF">2018-03-16T11:07:37Z</dcterms:created>
  <dcterms:modified xsi:type="dcterms:W3CDTF">2020-12-22T08:42:06Z</dcterms:modified>
</cp:coreProperties>
</file>